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5\veřejná zakázka POČÍTAČE uč. 74 a 75\"/>
    </mc:Choice>
  </mc:AlternateContent>
  <bookViews>
    <workbookView xWindow="0" yWindow="0" windowWidth="14580" windowHeight="11505"/>
  </bookViews>
  <sheets>
    <sheet name="Příloha č. 2" sheetId="1" r:id="rId1"/>
  </sheets>
  <definedNames>
    <definedName name="_xlnm.Print_Area" localSheetId="0">'Příloha č. 2'!$B$1:$C$38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/>
  <c r="C16" i="1"/>
  <c r="C15" i="1" l="1"/>
  <c r="C14" i="1"/>
</calcChain>
</file>

<file path=xl/sharedStrings.xml><?xml version="1.0" encoding="utf-8"?>
<sst xmlns="http://schemas.openxmlformats.org/spreadsheetml/2006/main" count="30" uniqueCount="29">
  <si>
    <t>Cenová nabídka</t>
  </si>
  <si>
    <t>Nabídková cena</t>
  </si>
  <si>
    <t>Cena za 1 počítačovou sestavu v Kč bez DPH</t>
  </si>
  <si>
    <t>Částka DPH (21%)</t>
  </si>
  <si>
    <t>Cena za 1 počítačovou sestavu v Kč vč. DPH</t>
  </si>
  <si>
    <t>Termín plnění - v týdnech popř. datum</t>
  </si>
  <si>
    <t>Hodnota</t>
  </si>
  <si>
    <t>legenda:</t>
  </si>
  <si>
    <t>doplňuje dodavatel</t>
  </si>
  <si>
    <t>generováno automaticky</t>
  </si>
  <si>
    <t>Minimální požadované parametry</t>
  </si>
  <si>
    <t>Parametr</t>
  </si>
  <si>
    <t>PC All-in-one</t>
  </si>
  <si>
    <t>Příloha č. 2 Výzvy</t>
  </si>
  <si>
    <t>Windows 11</t>
  </si>
  <si>
    <t>Celková nabídková cena (32 počítačových sestav) v Kč bez DPH</t>
  </si>
  <si>
    <t>Celková nabídková cena (32 počítačových sestav) v Kč vč. DPH</t>
  </si>
  <si>
    <t>Display 27" 1920x1088 IPS</t>
  </si>
  <si>
    <t>Procesor : AMD RYZEN 5 7520U, 4 jádra, 2,8GHz, CBF 4,3GHz, 4MB Cache, SoC</t>
  </si>
  <si>
    <t>Grafická karta : AMD Radeon Graphic, Integrovaná</t>
  </si>
  <si>
    <t>Operační paměť : 16GB, DDR5, 5500MHz</t>
  </si>
  <si>
    <t>Úložiště : 1TB SSD M.2 NVMe</t>
  </si>
  <si>
    <t>Optická mechanika : Bez mechaniky</t>
  </si>
  <si>
    <t>Konektivita : WI-FI, Ethernet, 2x USB 3.2, 2x USB 2.0, 1x USB3c, 1x HDMI, Audio 3,5mm jack combo</t>
  </si>
  <si>
    <t>Záruka 12 měsíců</t>
  </si>
  <si>
    <t>Splňuje ANO/NE/alternativa</t>
  </si>
  <si>
    <t xml:space="preserve">Dodavatel: </t>
  </si>
  <si>
    <t xml:space="preserve">IČO: </t>
  </si>
  <si>
    <t>Výbava : Klávesnice, drátová optická myš, webová kamera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</si>
</sst>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4" borderId="4" xfId="0" applyFill="1" applyBorder="1"/>
    <xf numFmtId="14" fontId="0" fillId="2" borderId="3" xfId="0" applyNumberFormat="1" applyFill="1" applyBorder="1" applyAlignment="1" applyProtection="1">
      <alignment horizontal="centerContinuous"/>
      <protection locked="0"/>
    </xf>
    <xf numFmtId="164" fontId="0" fillId="2" borderId="1" xfId="0" applyNumberFormat="1" applyFill="1" applyBorder="1" applyAlignment="1" applyProtection="1">
      <alignment horizontal="right" indent="1"/>
      <protection locked="0"/>
    </xf>
    <xf numFmtId="164" fontId="0" fillId="3" borderId="1" xfId="0" applyNumberFormat="1" applyFill="1" applyBorder="1" applyAlignment="1">
      <alignment horizontal="right" indent="1"/>
    </xf>
    <xf numFmtId="164" fontId="1" fillId="3" borderId="2" xfId="0" applyNumberFormat="1" applyFont="1" applyFill="1" applyBorder="1" applyAlignment="1">
      <alignment horizontal="right" inden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" fillId="0" borderId="3" xfId="0" applyFont="1" applyFill="1" applyBorder="1"/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3" fillId="3" borderId="0" xfId="0" applyFont="1" applyFill="1" applyProtection="1"/>
    <xf numFmtId="0" fontId="3" fillId="0" borderId="0" xfId="0" applyFont="1" applyFill="1" applyProtection="1"/>
    <xf numFmtId="0" fontId="0" fillId="0" borderId="0" xfId="0" applyProtection="1"/>
    <xf numFmtId="0" fontId="2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8"/>
  <sheetViews>
    <sheetView tabSelected="1" workbookViewId="0">
      <selection activeCell="B2" sqref="B2:C2"/>
    </sheetView>
  </sheetViews>
  <sheetFormatPr defaultRowHeight="15" x14ac:dyDescent="0.25"/>
  <cols>
    <col min="2" max="2" width="56.28515625" customWidth="1"/>
    <col min="3" max="3" width="20.140625" customWidth="1"/>
  </cols>
  <sheetData>
    <row r="1" spans="2:3" ht="15.75" x14ac:dyDescent="0.25">
      <c r="B1" s="2"/>
      <c r="C1" t="s">
        <v>13</v>
      </c>
    </row>
    <row r="2" spans="2:3" ht="15.75" x14ac:dyDescent="0.25">
      <c r="B2" s="24" t="s">
        <v>26</v>
      </c>
      <c r="C2" s="24"/>
    </row>
    <row r="3" spans="2:3" ht="15.75" x14ac:dyDescent="0.25">
      <c r="B3" s="24" t="s">
        <v>27</v>
      </c>
      <c r="C3" s="24"/>
    </row>
    <row r="4" spans="2:3" ht="15.75" x14ac:dyDescent="0.25">
      <c r="B4" s="18"/>
      <c r="C4" s="19"/>
    </row>
    <row r="5" spans="2:3" ht="15.75" x14ac:dyDescent="0.25">
      <c r="B5" s="18"/>
      <c r="C5" s="19"/>
    </row>
    <row r="6" spans="2:3" x14ac:dyDescent="0.25">
      <c r="B6" s="3" t="s">
        <v>7</v>
      </c>
      <c r="C6" s="20" t="s">
        <v>8</v>
      </c>
    </row>
    <row r="7" spans="2:3" x14ac:dyDescent="0.25">
      <c r="C7" s="21" t="s">
        <v>9</v>
      </c>
    </row>
    <row r="8" spans="2:3" x14ac:dyDescent="0.25">
      <c r="C8" s="22"/>
    </row>
    <row r="9" spans="2:3" x14ac:dyDescent="0.25">
      <c r="C9" s="22"/>
    </row>
    <row r="10" spans="2:3" ht="15.75" x14ac:dyDescent="0.25">
      <c r="B10" s="2" t="s">
        <v>0</v>
      </c>
      <c r="C10" s="23"/>
    </row>
    <row r="11" spans="2:3" x14ac:dyDescent="0.25">
      <c r="C11" s="23"/>
    </row>
    <row r="12" spans="2:3" x14ac:dyDescent="0.25">
      <c r="B12" s="1" t="s">
        <v>1</v>
      </c>
      <c r="C12" s="1" t="s">
        <v>6</v>
      </c>
    </row>
    <row r="13" spans="2:3" x14ac:dyDescent="0.25">
      <c r="B13" s="4" t="s">
        <v>2</v>
      </c>
      <c r="C13" s="9">
        <v>0</v>
      </c>
    </row>
    <row r="14" spans="2:3" x14ac:dyDescent="0.25">
      <c r="B14" s="4" t="s">
        <v>3</v>
      </c>
      <c r="C14" s="10">
        <f>C13*0.21</f>
        <v>0</v>
      </c>
    </row>
    <row r="15" spans="2:3" x14ac:dyDescent="0.25">
      <c r="B15" s="4" t="s">
        <v>4</v>
      </c>
      <c r="C15" s="10">
        <f>C13*1.21</f>
        <v>0</v>
      </c>
    </row>
    <row r="16" spans="2:3" x14ac:dyDescent="0.25">
      <c r="B16" s="4" t="s">
        <v>15</v>
      </c>
      <c r="C16" s="10">
        <f>C13*32</f>
        <v>0</v>
      </c>
    </row>
    <row r="17" spans="2:3" x14ac:dyDescent="0.25">
      <c r="B17" s="4" t="s">
        <v>3</v>
      </c>
      <c r="C17" s="10">
        <f>C13*32*0.21</f>
        <v>0</v>
      </c>
    </row>
    <row r="18" spans="2:3" x14ac:dyDescent="0.25">
      <c r="B18" s="5" t="s">
        <v>16</v>
      </c>
      <c r="C18" s="11">
        <f>C13*32*1.21</f>
        <v>0</v>
      </c>
    </row>
    <row r="19" spans="2:3" x14ac:dyDescent="0.25">
      <c r="B19" s="6"/>
      <c r="C19" s="7"/>
    </row>
    <row r="20" spans="2:3" x14ac:dyDescent="0.25">
      <c r="B20" s="17" t="s">
        <v>5</v>
      </c>
      <c r="C20" s="8"/>
    </row>
    <row r="26" spans="2:3" ht="15.75" x14ac:dyDescent="0.25">
      <c r="B26" s="2" t="s">
        <v>10</v>
      </c>
    </row>
    <row r="27" spans="2:3" ht="30" x14ac:dyDescent="0.25">
      <c r="B27" s="15" t="s">
        <v>11</v>
      </c>
      <c r="C27" s="16" t="s">
        <v>25</v>
      </c>
    </row>
    <row r="28" spans="2:3" x14ac:dyDescent="0.25">
      <c r="B28" s="4" t="s">
        <v>12</v>
      </c>
      <c r="C28" s="14"/>
    </row>
    <row r="29" spans="2:3" x14ac:dyDescent="0.25">
      <c r="B29" s="4" t="s">
        <v>14</v>
      </c>
      <c r="C29" s="14"/>
    </row>
    <row r="30" spans="2:3" x14ac:dyDescent="0.25">
      <c r="B30" s="4" t="s">
        <v>17</v>
      </c>
      <c r="C30" s="14"/>
    </row>
    <row r="31" spans="2:3" ht="30" x14ac:dyDescent="0.25">
      <c r="B31" s="12" t="s">
        <v>18</v>
      </c>
      <c r="C31" s="14"/>
    </row>
    <row r="32" spans="2:3" x14ac:dyDescent="0.25">
      <c r="B32" s="4" t="s">
        <v>19</v>
      </c>
      <c r="C32" s="14"/>
    </row>
    <row r="33" spans="2:3" x14ac:dyDescent="0.25">
      <c r="B33" s="4" t="s">
        <v>20</v>
      </c>
      <c r="C33" s="14"/>
    </row>
    <row r="34" spans="2:3" x14ac:dyDescent="0.25">
      <c r="B34" s="4" t="s">
        <v>21</v>
      </c>
      <c r="C34" s="14"/>
    </row>
    <row r="35" spans="2:3" x14ac:dyDescent="0.25">
      <c r="B35" s="4" t="s">
        <v>22</v>
      </c>
      <c r="C35" s="14"/>
    </row>
    <row r="36" spans="2:3" ht="30" x14ac:dyDescent="0.25">
      <c r="B36" s="12" t="s">
        <v>23</v>
      </c>
      <c r="C36" s="14"/>
    </row>
    <row r="37" spans="2:3" x14ac:dyDescent="0.25">
      <c r="B37" s="13" t="s">
        <v>28</v>
      </c>
      <c r="C37" s="14"/>
    </row>
    <row r="38" spans="2:3" x14ac:dyDescent="0.25">
      <c r="B38" s="13" t="s">
        <v>24</v>
      </c>
      <c r="C38" s="14"/>
    </row>
  </sheetData>
  <sheetProtection algorithmName="SHA-512" hashValue="XItV3MoFMsH+IP03IqWwQfFGDo/W4jOGfK8aIcjJOKe94jIJJtWI/if7ARFdEOl4L0e+HLZGxOKFZc88spCv3Q==" saltValue="I7UK7VuvtWx3XORJMOpR3g==" spinCount="100000" sheet="1" selectLockedCells="1"/>
  <mergeCells count="2">
    <mergeCell ref="B2:C2"/>
    <mergeCell ref="B3:C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2021-10-18T12:24:10Z</cp:lastPrinted>
  <dcterms:created xsi:type="dcterms:W3CDTF">2021-10-18T09:47:44Z</dcterms:created>
  <dcterms:modified xsi:type="dcterms:W3CDTF">2025-09-08T06:57:58Z</dcterms:modified>
</cp:coreProperties>
</file>